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2 (2)" sheetId="2" r:id="rId2"/>
    <sheet name="Лист3" sheetId="3" r:id="rId3"/>
  </sheets>
  <definedNames>
    <definedName name="_xlnm.Print_Titles" localSheetId="0">'Лист2'!$5:$6</definedName>
    <definedName name="_xlnm.Print_Titles" localSheetId="1">'Лист2 (2)'!$5:$6</definedName>
    <definedName name="_xlnm.Print_Area" localSheetId="0">'Лист2'!$A$1:$F$24</definedName>
    <definedName name="_xlnm.Print_Area" localSheetId="1">'Лист2 (2)'!$A$1:$F$24</definedName>
  </definedNames>
  <calcPr fullCalcOnLoad="1"/>
</workbook>
</file>

<file path=xl/sharedStrings.xml><?xml version="1.0" encoding="utf-8"?>
<sst xmlns="http://schemas.openxmlformats.org/spreadsheetml/2006/main" count="76" uniqueCount="46">
  <si>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</si>
  <si>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</si>
  <si>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</si>
  <si>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</si>
  <si>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</si>
  <si>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</si>
  <si>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</si>
  <si>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</si>
  <si>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</si>
  <si>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</si>
  <si>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</si>
  <si>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</si>
  <si>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</si>
  <si>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</si>
  <si>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</si>
  <si>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</si>
  <si>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</si>
  <si>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Глава администрации города Югорска</t>
  </si>
  <si>
    <t>М.И.Бодак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</si>
  <si>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</si>
  <si>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</si>
  <si>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</si>
  <si>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</si>
  <si>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на предоставление доступа к сети Интернет</t>
  </si>
  <si>
    <t>Предоставление доступа к сети Интернет (помесячно)</t>
  </si>
  <si>
    <t>Предоставление доступа к сети Интернет (помесячно), согласно технического задания</t>
  </si>
  <si>
    <t>Способ размещения заказа: запрос котировок на предоставление услуг</t>
  </si>
  <si>
    <t>Югорское отделение Ханты-Мансийского филиала ОАО "Югрател", Югорск</t>
  </si>
  <si>
    <t>Сургутский филиал ОАО "Югрател", Сургут</t>
  </si>
  <si>
    <t>(34675) 5-25-71, исходная информация: письмо от 20.05.2013 № 99</t>
  </si>
  <si>
    <t>(3462) 523-111, исходная информация: письмо от 20.05.2013 № 472</t>
  </si>
  <si>
    <t>Код ОКДП:
6420090</t>
  </si>
  <si>
    <t>Советский ЦКТО Ханты-Мансийского филиала ОАО "Ростелеком"</t>
  </si>
  <si>
    <t>(34675) 3-05-66, исходная информация: письмо от 28.05.2013 № 16-27/И-1</t>
  </si>
  <si>
    <t>Дата составления: 28.05.2013</t>
  </si>
  <si>
    <t>Зам. главного бухгалтера</t>
  </si>
  <si>
    <t>С.И. Кильдишева</t>
  </si>
  <si>
    <t>Директор</t>
  </si>
  <si>
    <t>М.Ю. Ермакова</t>
  </si>
  <si>
    <t>О.А. Маслова</t>
  </si>
  <si>
    <t>Исполнитель: Заместитель директора</t>
  </si>
  <si>
    <t>7-58-35</t>
  </si>
  <si>
    <t>ООО "ГАЗТЕЛ"</t>
  </si>
  <si>
    <t xml:space="preserve">(34675) 3-05-66, исходная информация: письмо от 13.11.2013 № </t>
  </si>
  <si>
    <t>(34675) 5-25-71, исходная информация: письмо от 13.11.2013 № 202</t>
  </si>
  <si>
    <t>(34675) 25-000, исходная информация: письмо от 25.11.2013 №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</si>
</sst>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" sqref="C3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23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26</v>
      </c>
      <c r="B4" s="3"/>
      <c r="C4" s="3"/>
      <c r="D4" s="3"/>
      <c r="E4" s="3"/>
      <c r="F4" s="3"/>
    </row>
    <row r="5" spans="1:6" ht="15">
      <c r="A5" s="20" t="s">
        <v>0</v>
      </c>
      <c r="B5" s="32" t="s">
        <v>1</v>
      </c>
      <c r="C5" s="32"/>
      <c r="D5" s="32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30" customHeight="1">
      <c r="A7" s="17" t="s">
        <v>6</v>
      </c>
      <c r="B7" s="35" t="s">
        <v>24</v>
      </c>
      <c r="C7" s="36"/>
      <c r="D7" s="37"/>
      <c r="E7" s="18" t="s">
        <v>31</v>
      </c>
      <c r="F7" s="19" t="s">
        <v>7</v>
      </c>
    </row>
    <row r="8" spans="1:6" ht="15">
      <c r="A8" s="5" t="s">
        <v>8</v>
      </c>
      <c r="B8" s="33">
        <v>12</v>
      </c>
      <c r="C8" s="33"/>
      <c r="D8" s="33"/>
      <c r="E8" s="33"/>
      <c r="F8" s="6" t="s">
        <v>7</v>
      </c>
    </row>
    <row r="9" spans="1:6" ht="31.5" customHeight="1">
      <c r="A9" s="5" t="s">
        <v>9</v>
      </c>
      <c r="B9" s="34" t="s">
        <v>25</v>
      </c>
      <c r="C9" s="34"/>
      <c r="D9" s="34"/>
      <c r="E9" s="34"/>
      <c r="F9" s="6" t="s">
        <v>7</v>
      </c>
    </row>
    <row r="10" spans="1:6" ht="15">
      <c r="A10" s="5" t="s">
        <v>10</v>
      </c>
      <c r="B10" s="7">
        <v>10030</v>
      </c>
      <c r="C10" s="7">
        <v>4000</v>
      </c>
      <c r="D10" s="7">
        <v>6959.64</v>
      </c>
      <c r="E10" s="8">
        <f>(B10+C10+D10)/3</f>
        <v>6996.546666666666</v>
      </c>
      <c r="F10" s="8">
        <v>6996.5</v>
      </c>
    </row>
    <row r="11" spans="1:6" ht="15">
      <c r="A11" s="9" t="s">
        <v>11</v>
      </c>
      <c r="B11" s="10">
        <v>120360</v>
      </c>
      <c r="C11" s="10">
        <v>48000</v>
      </c>
      <c r="D11" s="10">
        <v>83515.68</v>
      </c>
      <c r="E11" s="10">
        <f>E10*$B8</f>
        <v>83958.56</v>
      </c>
      <c r="F11" s="11">
        <f>F10*$B8</f>
        <v>83958</v>
      </c>
    </row>
    <row r="12" spans="1:6" ht="37.5" customHeight="1">
      <c r="A12" s="15" t="s">
        <v>12</v>
      </c>
      <c r="B12" s="41" t="s">
        <v>13</v>
      </c>
      <c r="C12" s="41"/>
      <c r="D12" s="42" t="s">
        <v>14</v>
      </c>
      <c r="E12" s="42"/>
      <c r="F12" s="42"/>
    </row>
    <row r="13" spans="1:10" ht="39.75" customHeight="1">
      <c r="A13" s="15">
        <v>1</v>
      </c>
      <c r="B13" s="38" t="s">
        <v>27</v>
      </c>
      <c r="C13" s="39"/>
      <c r="D13" s="38" t="s">
        <v>44</v>
      </c>
      <c r="E13" s="40"/>
      <c r="F13" s="39"/>
      <c r="G13" s="1"/>
      <c r="H13" s="1"/>
      <c r="I13" s="1"/>
      <c r="J13" s="1"/>
    </row>
    <row r="14" spans="1:10" ht="39" customHeight="1">
      <c r="A14" s="15">
        <v>2</v>
      </c>
      <c r="B14" s="38" t="s">
        <v>42</v>
      </c>
      <c r="C14" s="39"/>
      <c r="D14" s="38" t="s">
        <v>45</v>
      </c>
      <c r="E14" s="40"/>
      <c r="F14" s="39"/>
      <c r="G14" s="1"/>
      <c r="H14" s="1"/>
      <c r="I14" s="1"/>
      <c r="J14" s="1"/>
    </row>
    <row r="15" spans="1:10" ht="45" customHeight="1">
      <c r="A15" s="15">
        <v>3</v>
      </c>
      <c r="B15" s="38" t="s">
        <v>32</v>
      </c>
      <c r="C15" s="39"/>
      <c r="D15" s="38" t="s">
        <v>43</v>
      </c>
      <c r="E15" s="40"/>
      <c r="F15" s="39"/>
      <c r="G15" s="1"/>
      <c r="H15" s="1"/>
      <c r="I15" s="1"/>
      <c r="J15" s="1"/>
    </row>
    <row r="16" spans="1:10" ht="15" customHeight="1">
      <c r="A16" s="26" t="s">
        <v>16</v>
      </c>
      <c r="B16" s="27">
        <f>B11</f>
        <v>120360</v>
      </c>
      <c r="C16" s="27">
        <f>C11</f>
        <v>48000</v>
      </c>
      <c r="D16" s="27">
        <f>D11</f>
        <v>83515.68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34</v>
      </c>
      <c r="B17" s="29"/>
      <c r="C17" s="29"/>
      <c r="D17" s="29"/>
      <c r="E17" s="13" t="s">
        <v>15</v>
      </c>
      <c r="F17" s="30">
        <f>F11</f>
        <v>83958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37</v>
      </c>
      <c r="B19" s="29"/>
      <c r="C19" s="29"/>
      <c r="D19" s="29"/>
      <c r="E19" s="29"/>
      <c r="F19" s="13" t="s">
        <v>38</v>
      </c>
    </row>
    <row r="20" ht="12.75">
      <c r="F20" s="31"/>
    </row>
    <row r="21" ht="12.75">
      <c r="F21" s="31"/>
    </row>
    <row r="22" ht="12.75">
      <c r="F22" s="31"/>
    </row>
    <row r="23" spans="1:6" ht="12.75">
      <c r="A23" s="1" t="s">
        <v>40</v>
      </c>
      <c r="F23" s="31" t="s">
        <v>39</v>
      </c>
    </row>
    <row r="24" ht="12.75">
      <c r="A24" s="1" t="s">
        <v>41</v>
      </c>
    </row>
  </sheetData>
  <sheetProtection selectLockedCells="1" selectUnlockedCells="1"/>
  <mergeCells count="12">
    <mergeCell ref="D14:F14"/>
    <mergeCell ref="D13:F13"/>
    <mergeCell ref="B5:D5"/>
    <mergeCell ref="B8:E8"/>
    <mergeCell ref="B9:E9"/>
    <mergeCell ref="B7:D7"/>
    <mergeCell ref="B15:C15"/>
    <mergeCell ref="D15:F15"/>
    <mergeCell ref="B12:C12"/>
    <mergeCell ref="D12:F12"/>
    <mergeCell ref="B13:C13"/>
    <mergeCell ref="B14:C14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19</v>
      </c>
      <c r="D1" s="3"/>
      <c r="E1" s="3"/>
      <c r="F1" s="3"/>
    </row>
    <row r="2" spans="1:6" ht="15.75">
      <c r="A2" s="3"/>
      <c r="B2" s="3"/>
      <c r="C2" s="4" t="s">
        <v>23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26</v>
      </c>
      <c r="B4" s="3"/>
      <c r="C4" s="3"/>
      <c r="D4" s="3"/>
      <c r="E4" s="3"/>
      <c r="F4" s="3"/>
    </row>
    <row r="5" spans="1:6" ht="15">
      <c r="A5" s="20" t="s">
        <v>0</v>
      </c>
      <c r="B5" s="32" t="s">
        <v>1</v>
      </c>
      <c r="C5" s="32"/>
      <c r="D5" s="32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30" customHeight="1">
      <c r="A7" s="17" t="s">
        <v>6</v>
      </c>
      <c r="B7" s="35" t="s">
        <v>24</v>
      </c>
      <c r="C7" s="36"/>
      <c r="D7" s="37"/>
      <c r="E7" s="18" t="s">
        <v>31</v>
      </c>
      <c r="F7" s="19" t="s">
        <v>7</v>
      </c>
    </row>
    <row r="8" spans="1:6" ht="15">
      <c r="A8" s="5" t="s">
        <v>8</v>
      </c>
      <c r="B8" s="33">
        <v>6</v>
      </c>
      <c r="C8" s="33"/>
      <c r="D8" s="33"/>
      <c r="E8" s="33"/>
      <c r="F8" s="6" t="s">
        <v>7</v>
      </c>
    </row>
    <row r="9" spans="1:6" ht="31.5" customHeight="1">
      <c r="A9" s="5" t="s">
        <v>9</v>
      </c>
      <c r="B9" s="34" t="s">
        <v>25</v>
      </c>
      <c r="C9" s="34"/>
      <c r="D9" s="34"/>
      <c r="E9" s="34"/>
      <c r="F9" s="6" t="s">
        <v>7</v>
      </c>
    </row>
    <row r="10" spans="1:6" ht="15">
      <c r="A10" s="5" t="s">
        <v>10</v>
      </c>
      <c r="B10" s="7">
        <v>20060</v>
      </c>
      <c r="C10" s="7">
        <v>21240</v>
      </c>
      <c r="D10" s="7">
        <v>21592.82</v>
      </c>
      <c r="E10" s="8">
        <f>(B10+C10+D10)/3</f>
        <v>20964.273333333334</v>
      </c>
      <c r="F10" s="8">
        <v>20964</v>
      </c>
    </row>
    <row r="11" spans="1:6" ht="15">
      <c r="A11" s="9" t="s">
        <v>11</v>
      </c>
      <c r="B11" s="10">
        <f>B10*$B8</f>
        <v>120360</v>
      </c>
      <c r="C11" s="10">
        <f>C10*$B8</f>
        <v>127440</v>
      </c>
      <c r="D11" s="10">
        <f>D10*$B8</f>
        <v>129556.92</v>
      </c>
      <c r="E11" s="10">
        <f>E10*$B8</f>
        <v>125785.64000000001</v>
      </c>
      <c r="F11" s="11">
        <f>F10*$B8</f>
        <v>125784</v>
      </c>
    </row>
    <row r="12" spans="1:6" ht="37.5" customHeight="1">
      <c r="A12" s="15" t="s">
        <v>12</v>
      </c>
      <c r="B12" s="41" t="s">
        <v>13</v>
      </c>
      <c r="C12" s="41"/>
      <c r="D12" s="42" t="s">
        <v>14</v>
      </c>
      <c r="E12" s="42"/>
      <c r="F12" s="42"/>
    </row>
    <row r="13" spans="1:10" ht="39.75" customHeight="1">
      <c r="A13" s="15">
        <v>1</v>
      </c>
      <c r="B13" s="38" t="s">
        <v>27</v>
      </c>
      <c r="C13" s="39"/>
      <c r="D13" s="38" t="s">
        <v>29</v>
      </c>
      <c r="E13" s="40"/>
      <c r="F13" s="39"/>
      <c r="G13" s="1"/>
      <c r="H13" s="1"/>
      <c r="I13" s="1"/>
      <c r="J13" s="1"/>
    </row>
    <row r="14" spans="1:10" ht="39" customHeight="1">
      <c r="A14" s="15">
        <v>2</v>
      </c>
      <c r="B14" s="38" t="s">
        <v>28</v>
      </c>
      <c r="C14" s="39"/>
      <c r="D14" s="38" t="s">
        <v>30</v>
      </c>
      <c r="E14" s="40"/>
      <c r="F14" s="39"/>
      <c r="G14" s="1"/>
      <c r="H14" s="1"/>
      <c r="I14" s="1"/>
      <c r="J14" s="1"/>
    </row>
    <row r="15" spans="1:10" ht="45" customHeight="1">
      <c r="A15" s="15">
        <v>3</v>
      </c>
      <c r="B15" s="38" t="s">
        <v>32</v>
      </c>
      <c r="C15" s="39"/>
      <c r="D15" s="38" t="s">
        <v>33</v>
      </c>
      <c r="E15" s="40"/>
      <c r="F15" s="39"/>
      <c r="G15" s="1"/>
      <c r="H15" s="1"/>
      <c r="I15" s="1"/>
      <c r="J15" s="1"/>
    </row>
    <row r="16" spans="1:10" ht="15" customHeight="1">
      <c r="A16" s="26" t="s">
        <v>16</v>
      </c>
      <c r="B16" s="27">
        <f>B11</f>
        <v>120360</v>
      </c>
      <c r="C16" s="27">
        <f>C11</f>
        <v>127440</v>
      </c>
      <c r="D16" s="27">
        <f>D11</f>
        <v>129556.92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34</v>
      </c>
      <c r="B17" s="29"/>
      <c r="C17" s="29"/>
      <c r="D17" s="29"/>
      <c r="E17" s="13" t="s">
        <v>15</v>
      </c>
      <c r="F17" s="30">
        <f>F11</f>
        <v>125784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17</v>
      </c>
      <c r="B19" s="29"/>
      <c r="C19" s="29"/>
      <c r="D19" s="29"/>
      <c r="E19" s="29"/>
      <c r="F19" s="13" t="s">
        <v>18</v>
      </c>
    </row>
    <row r="20" ht="12.75">
      <c r="F20" s="31"/>
    </row>
    <row r="21" spans="1:6" ht="12.75">
      <c r="A21" s="1" t="s">
        <v>35</v>
      </c>
      <c r="F21" s="31" t="s">
        <v>36</v>
      </c>
    </row>
    <row r="22" ht="12.75">
      <c r="F22" s="31"/>
    </row>
    <row r="23" spans="1:6" ht="12.75">
      <c r="A23" s="1" t="s">
        <v>21</v>
      </c>
      <c r="F23" s="31" t="s">
        <v>22</v>
      </c>
    </row>
    <row r="24" ht="12.75">
      <c r="A24" s="1" t="s">
        <v>20</v>
      </c>
    </row>
  </sheetData>
  <sheetProtection selectLockedCells="1" selectUnlockedCells="1"/>
  <mergeCells count="12">
    <mergeCell ref="B13:C13"/>
    <mergeCell ref="D13:F13"/>
    <mergeCell ref="B14:C14"/>
    <mergeCell ref="D14:F14"/>
    <mergeCell ref="B15:C15"/>
    <mergeCell ref="D15:F15"/>
    <mergeCell ref="B5:D5"/>
    <mergeCell ref="B7:D7"/>
    <mergeCell ref="B8:E8"/>
    <mergeCell ref="B9:E9"/>
    <mergeCell ref="B12:C12"/>
    <mergeCell ref="D12:F12"/>
  </mergeCell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Кудрявцева О</cp:lastModifiedBy>
  <cp:lastPrinted>2013-11-26T04:44:18Z</cp:lastPrinted>
  <dcterms:created xsi:type="dcterms:W3CDTF">2013-11-11T05:47:05Z</dcterms:created>
  <dcterms:modified xsi:type="dcterms:W3CDTF">2013-11-26T04:44:24Z</dcterms:modified>
  <cp:category/>
  <cp:version/>
  <cp:contentType/>
  <cp:contentStatus/>
</cp:coreProperties>
</file>